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KL.BUDZ.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<sst xmlns="http://schemas.openxmlformats.org/spreadsheetml/2006/main" count="67" uniqueCount="55">
  <si>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ZAKŁADY BUDŻETOWE</t>
  </si>
  <si>
    <t>PRZYCHODY</t>
  </si>
  <si>
    <t>Plan</t>
  </si>
  <si>
    <t xml:space="preserve">Plan </t>
  </si>
  <si>
    <t>po zmianach</t>
  </si>
  <si>
    <t>w tym :</t>
  </si>
  <si>
    <t>dotacje z budżetu</t>
  </si>
  <si>
    <t>Wykonanie</t>
  </si>
  <si>
    <t>WYDATKI</t>
  </si>
  <si>
    <t xml:space="preserve">wynagrodzenia i </t>
  </si>
  <si>
    <t>pochodne</t>
  </si>
  <si>
    <t>Dz.926</t>
  </si>
  <si>
    <t>Kultura fizyczna i sport</t>
  </si>
  <si>
    <t>Rozdz.92604</t>
  </si>
  <si>
    <t>Instytucje kultury fizycznej</t>
  </si>
  <si>
    <t>Dz.854</t>
  </si>
  <si>
    <t>Edukacyjna opieka</t>
  </si>
  <si>
    <t>wychowawcza</t>
  </si>
  <si>
    <t>Rozdz.85406</t>
  </si>
  <si>
    <t>Poradnie psych.-pedag.</t>
  </si>
  <si>
    <t>Dz.801</t>
  </si>
  <si>
    <t>Oświata i wychowanie</t>
  </si>
  <si>
    <t>Rozdz.80101</t>
  </si>
  <si>
    <t>Szkoły podstawowe</t>
  </si>
  <si>
    <t>Rozdz.80110</t>
  </si>
  <si>
    <t>Gimnazja</t>
  </si>
  <si>
    <t>Rozdz.80102</t>
  </si>
  <si>
    <t>Szkoły podstawowe specjalne</t>
  </si>
  <si>
    <t>Rozdz.80111</t>
  </si>
  <si>
    <t>Gimnazja specjalne</t>
  </si>
  <si>
    <t>Rozdz.80120</t>
  </si>
  <si>
    <t>Licea ogólnokształcące</t>
  </si>
  <si>
    <t>Rozdz.80130</t>
  </si>
  <si>
    <t>Szkoły zawodowe</t>
  </si>
  <si>
    <t>Rozdz.80140</t>
  </si>
  <si>
    <t>Centra kszt.ustawicznego</t>
  </si>
  <si>
    <t>i praktycznego</t>
  </si>
  <si>
    <t>Rozdz.85415</t>
  </si>
  <si>
    <t>Pomoc materialna dla uczniów</t>
  </si>
  <si>
    <t>OGÓŁEM :</t>
  </si>
  <si>
    <t>Rozdz.80134</t>
  </si>
  <si>
    <t>Szkoły Zawodowe Specjalne</t>
  </si>
  <si>
    <t>Rozdz.80146</t>
  </si>
  <si>
    <t>Dokształcanie i doskonalenie</t>
  </si>
  <si>
    <t>nauczycieli</t>
  </si>
  <si>
    <t>Rozdz.80104</t>
  </si>
  <si>
    <t>Przedszkola</t>
  </si>
  <si>
    <t>Rozdz.80123</t>
  </si>
  <si>
    <t>Licea profilowane</t>
  </si>
  <si>
    <t>Rozdz.85446</t>
  </si>
  <si>
    <t>Rozdz.80195</t>
  </si>
  <si>
    <t>Pozostała działalność</t>
  </si>
  <si>
    <t>Rozdz.85410</t>
  </si>
  <si>
    <t>Internaty i bursy szkolne</t>
  </si>
  <si>
    <t>Załącznik Nr 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</si>
</sst>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u val="single"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double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0" fillId="0" borderId="16" xfId="42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165" fontId="0" fillId="0" borderId="11" xfId="42" applyNumberFormat="1" applyFont="1" applyBorder="1" applyAlignment="1">
      <alignment horizontal="center"/>
    </xf>
    <xf numFmtId="165" fontId="0" fillId="0" borderId="15" xfId="42" applyNumberFormat="1" applyFont="1" applyBorder="1" applyAlignment="1">
      <alignment horizontal="center"/>
    </xf>
    <xf numFmtId="165" fontId="0" fillId="0" borderId="17" xfId="42" applyNumberFormat="1" applyFont="1" applyBorder="1" applyAlignment="1">
      <alignment horizontal="center"/>
    </xf>
    <xf numFmtId="165" fontId="0" fillId="0" borderId="18" xfId="42" applyNumberFormat="1" applyFont="1" applyBorder="1" applyAlignment="1">
      <alignment horizontal="center"/>
    </xf>
    <xf numFmtId="165" fontId="0" fillId="0" borderId="19" xfId="42" applyNumberFormat="1" applyFont="1" applyBorder="1" applyAlignment="1">
      <alignment horizontal="center"/>
    </xf>
    <xf numFmtId="165" fontId="0" fillId="0" borderId="20" xfId="42" applyNumberFormat="1" applyFont="1" applyBorder="1" applyAlignment="1">
      <alignment horizontal="center"/>
    </xf>
    <xf numFmtId="165" fontId="0" fillId="0" borderId="21" xfId="42" applyNumberFormat="1" applyFont="1" applyBorder="1" applyAlignment="1">
      <alignment horizontal="center"/>
    </xf>
    <xf numFmtId="165" fontId="0" fillId="0" borderId="22" xfId="42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5" fontId="0" fillId="0" borderId="24" xfId="42" applyNumberFormat="1" applyFont="1" applyBorder="1" applyAlignment="1">
      <alignment horizontal="center"/>
    </xf>
    <xf numFmtId="165" fontId="0" fillId="0" borderId="25" xfId="42" applyNumberFormat="1" applyFont="1" applyBorder="1" applyAlignment="1">
      <alignment horizontal="center"/>
    </xf>
    <xf numFmtId="165" fontId="0" fillId="0" borderId="26" xfId="42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165" fontId="0" fillId="0" borderId="11" xfId="42" applyNumberFormat="1" applyFont="1" applyFill="1" applyBorder="1" applyAlignment="1">
      <alignment horizontal="center"/>
    </xf>
    <xf numFmtId="165" fontId="0" fillId="0" borderId="25" xfId="42" applyNumberFormat="1" applyFont="1" applyFill="1" applyBorder="1" applyAlignment="1">
      <alignment horizontal="center"/>
    </xf>
    <xf numFmtId="165" fontId="0" fillId="0" borderId="22" xfId="42" applyNumberFormat="1" applyFont="1" applyFill="1" applyBorder="1" applyAlignment="1">
      <alignment horizontal="center"/>
    </xf>
    <xf numFmtId="165" fontId="0" fillId="0" borderId="15" xfId="42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/>
    </xf>
    <xf numFmtId="165" fontId="0" fillId="0" borderId="31" xfId="42" applyNumberFormat="1" applyFont="1" applyFill="1" applyBorder="1" applyAlignment="1">
      <alignment horizontal="center"/>
    </xf>
    <xf numFmtId="165" fontId="0" fillId="0" borderId="32" xfId="42" applyNumberFormat="1" applyFont="1" applyFill="1" applyBorder="1" applyAlignment="1">
      <alignment horizontal="center"/>
    </xf>
    <xf numFmtId="165" fontId="0" fillId="0" borderId="33" xfId="42" applyNumberFormat="1" applyFont="1" applyFill="1" applyBorder="1" applyAlignment="1">
      <alignment horizontal="center"/>
    </xf>
    <xf numFmtId="165" fontId="0" fillId="0" borderId="34" xfId="42" applyNumberFormat="1" applyFont="1" applyFill="1" applyBorder="1" applyAlignment="1">
      <alignment horizontal="center"/>
    </xf>
    <xf numFmtId="165" fontId="0" fillId="0" borderId="35" xfId="42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165" fontId="0" fillId="0" borderId="16" xfId="42" applyNumberFormat="1" applyFont="1" applyFill="1" applyBorder="1" applyAlignment="1">
      <alignment horizontal="center"/>
    </xf>
    <xf numFmtId="165" fontId="0" fillId="0" borderId="10" xfId="42" applyNumberFormat="1" applyFont="1" applyFill="1" applyBorder="1" applyAlignment="1">
      <alignment horizontal="center"/>
    </xf>
    <xf numFmtId="165" fontId="0" fillId="0" borderId="24" xfId="42" applyNumberFormat="1" applyFont="1" applyFill="1" applyBorder="1" applyAlignment="1">
      <alignment horizontal="center"/>
    </xf>
    <xf numFmtId="165" fontId="0" fillId="0" borderId="14" xfId="42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65" fontId="0" fillId="0" borderId="17" xfId="42" applyNumberFormat="1" applyFont="1" applyFill="1" applyBorder="1" applyAlignment="1">
      <alignment horizontal="center"/>
    </xf>
    <xf numFmtId="165" fontId="0" fillId="0" borderId="18" xfId="42" applyNumberFormat="1" applyFont="1" applyFill="1" applyBorder="1" applyAlignment="1">
      <alignment horizontal="center"/>
    </xf>
    <xf numFmtId="165" fontId="0" fillId="0" borderId="26" xfId="42" applyNumberFormat="1" applyFont="1" applyFill="1" applyBorder="1" applyAlignment="1">
      <alignment horizontal="center"/>
    </xf>
    <xf numFmtId="165" fontId="0" fillId="0" borderId="19" xfId="42" applyNumberFormat="1" applyFont="1" applyFill="1" applyBorder="1" applyAlignment="1">
      <alignment horizontal="center"/>
    </xf>
    <xf numFmtId="165" fontId="0" fillId="0" borderId="37" xfId="42" applyNumberFormat="1" applyFont="1" applyFill="1" applyBorder="1" applyAlignment="1">
      <alignment horizontal="center"/>
    </xf>
    <xf numFmtId="165" fontId="0" fillId="0" borderId="38" xfId="42" applyNumberFormat="1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36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39" xfId="0" applyFont="1" applyBorder="1" applyAlignment="1">
      <alignment horizontal="center"/>
    </xf>
    <xf numFmtId="165" fontId="5" fillId="0" borderId="40" xfId="42" applyNumberFormat="1" applyFont="1" applyBorder="1" applyAlignment="1">
      <alignment horizontal="center"/>
    </xf>
    <xf numFmtId="165" fontId="5" fillId="0" borderId="41" xfId="42" applyNumberFormat="1" applyFont="1" applyBorder="1" applyAlignment="1">
      <alignment horizontal="center"/>
    </xf>
    <xf numFmtId="165" fontId="5" fillId="0" borderId="41" xfId="42" applyNumberFormat="1" applyFont="1" applyFill="1" applyBorder="1" applyAlignment="1">
      <alignment horizontal="center"/>
    </xf>
    <xf numFmtId="165" fontId="5" fillId="0" borderId="40" xfId="42" applyNumberFormat="1" applyFont="1" applyFill="1" applyBorder="1" applyAlignment="1">
      <alignment horizontal="center"/>
    </xf>
    <xf numFmtId="165" fontId="5" fillId="0" borderId="42" xfId="42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view="pageBreakPreview" zoomScale="120" zoomScaleNormal="75" zoomScaleSheetLayoutView="120" zoomScalePageLayoutView="0" workbookViewId="0" topLeftCell="A32">
      <selection activeCell="A52" sqref="A52"/>
    </sheetView>
  </sheetViews>
  <sheetFormatPr defaultColWidth="9.00390625" defaultRowHeight="12.75"/>
  <cols>
    <col min="1" max="1" width="28.875" style="3" customWidth="1"/>
    <col min="2" max="11" width="15.625" style="6" customWidth="1"/>
    <col min="12" max="16384" width="9.125" style="3" customWidth="1"/>
  </cols>
  <sheetData>
    <row r="2" spans="2:11" s="1" customFormat="1" ht="15.75">
      <c r="B2" s="5"/>
      <c r="C2" s="5" t="s">
        <v>0</v>
      </c>
      <c r="D2" s="5"/>
      <c r="E2" s="5"/>
      <c r="F2" s="5"/>
      <c r="G2" s="5"/>
      <c r="H2" s="5"/>
      <c r="J2" s="87" t="s">
        <v>54</v>
      </c>
      <c r="K2" s="87"/>
    </row>
    <row r="3" ht="13.5" thickBot="1"/>
    <row r="4" spans="1:12" s="84" customFormat="1" ht="12.75">
      <c r="A4" s="86"/>
      <c r="B4" s="85" t="s">
        <v>1</v>
      </c>
      <c r="C4" s="11"/>
      <c r="D4" s="11"/>
      <c r="E4" s="11"/>
      <c r="F4" s="27"/>
      <c r="G4" s="85" t="s">
        <v>8</v>
      </c>
      <c r="H4" s="11"/>
      <c r="I4" s="11"/>
      <c r="J4" s="11"/>
      <c r="K4" s="12"/>
      <c r="L4" s="83"/>
    </row>
    <row r="5" spans="1:11" ht="14.25" customHeight="1">
      <c r="A5" s="39"/>
      <c r="B5" s="82"/>
      <c r="C5" s="7" t="s">
        <v>3</v>
      </c>
      <c r="D5" s="7" t="s">
        <v>5</v>
      </c>
      <c r="E5" s="82"/>
      <c r="F5" s="28" t="s">
        <v>5</v>
      </c>
      <c r="G5" s="82"/>
      <c r="H5" s="7" t="s">
        <v>2</v>
      </c>
      <c r="I5" s="7" t="s">
        <v>5</v>
      </c>
      <c r="J5" s="82"/>
      <c r="K5" s="13" t="s">
        <v>5</v>
      </c>
    </row>
    <row r="6" spans="1:11" ht="14.25" customHeight="1">
      <c r="A6" s="39"/>
      <c r="B6" s="10" t="s">
        <v>2</v>
      </c>
      <c r="C6" s="8" t="s">
        <v>4</v>
      </c>
      <c r="D6" s="10" t="s">
        <v>6</v>
      </c>
      <c r="E6" s="8" t="s">
        <v>7</v>
      </c>
      <c r="F6" s="29" t="s">
        <v>6</v>
      </c>
      <c r="G6" s="81" t="s">
        <v>2</v>
      </c>
      <c r="H6" s="8" t="s">
        <v>4</v>
      </c>
      <c r="I6" s="8" t="s">
        <v>9</v>
      </c>
      <c r="J6" s="8" t="s">
        <v>7</v>
      </c>
      <c r="K6" s="14" t="s">
        <v>9</v>
      </c>
    </row>
    <row r="7" spans="1:11" ht="14.25" customHeight="1" thickBot="1">
      <c r="A7" s="40"/>
      <c r="B7" s="33"/>
      <c r="C7" s="34"/>
      <c r="D7" s="33"/>
      <c r="E7" s="34"/>
      <c r="F7" s="35"/>
      <c r="G7" s="36"/>
      <c r="H7" s="34"/>
      <c r="I7" s="37" t="s">
        <v>10</v>
      </c>
      <c r="J7" s="34"/>
      <c r="K7" s="38" t="s">
        <v>10</v>
      </c>
    </row>
    <row r="8" spans="1:11" ht="15.75" thickTop="1">
      <c r="A8" s="71" t="s">
        <v>20</v>
      </c>
      <c r="B8" s="18"/>
      <c r="C8" s="19"/>
      <c r="D8" s="18"/>
      <c r="E8" s="19"/>
      <c r="F8" s="31"/>
      <c r="G8" s="26"/>
      <c r="H8" s="19"/>
      <c r="I8" s="19"/>
      <c r="J8" s="19"/>
      <c r="K8" s="20"/>
    </row>
    <row r="9" spans="1:11" ht="15">
      <c r="A9" s="71" t="s">
        <v>21</v>
      </c>
      <c r="B9" s="18"/>
      <c r="C9" s="19"/>
      <c r="D9" s="18"/>
      <c r="E9" s="19"/>
      <c r="F9" s="31"/>
      <c r="G9" s="26"/>
      <c r="H9" s="19"/>
      <c r="I9" s="19"/>
      <c r="J9" s="19"/>
      <c r="K9" s="20"/>
    </row>
    <row r="10" spans="1:11" s="50" customFormat="1" ht="12.75">
      <c r="A10" s="44" t="s">
        <v>22</v>
      </c>
      <c r="B10" s="45">
        <v>13120550</v>
      </c>
      <c r="C10" s="46">
        <v>17925576</v>
      </c>
      <c r="D10" s="45">
        <v>14285565</v>
      </c>
      <c r="E10" s="46">
        <v>15324898</v>
      </c>
      <c r="F10" s="47">
        <v>14177684</v>
      </c>
      <c r="G10" s="48">
        <v>13120550</v>
      </c>
      <c r="H10" s="46">
        <v>15736141</v>
      </c>
      <c r="I10" s="46">
        <v>12541163</v>
      </c>
      <c r="J10" s="46">
        <v>15606944</v>
      </c>
      <c r="K10" s="49">
        <v>12500302</v>
      </c>
    </row>
    <row r="11" spans="1:11" s="50" customFormat="1" ht="12.75">
      <c r="A11" s="51" t="s">
        <v>23</v>
      </c>
      <c r="B11" s="52"/>
      <c r="C11" s="53"/>
      <c r="D11" s="52"/>
      <c r="E11" s="53"/>
      <c r="F11" s="54"/>
      <c r="G11" s="55"/>
      <c r="H11" s="53"/>
      <c r="I11" s="53"/>
      <c r="J11" s="53"/>
      <c r="K11" s="56"/>
    </row>
    <row r="12" spans="1:11" s="50" customFormat="1" ht="12.75">
      <c r="A12" s="57" t="s">
        <v>26</v>
      </c>
      <c r="B12" s="58">
        <v>500000</v>
      </c>
      <c r="C12" s="59">
        <v>828660</v>
      </c>
      <c r="D12" s="58">
        <v>675550</v>
      </c>
      <c r="E12" s="59">
        <v>675550</v>
      </c>
      <c r="F12" s="60">
        <v>675550</v>
      </c>
      <c r="G12" s="58">
        <v>500000</v>
      </c>
      <c r="H12" s="59">
        <v>723566</v>
      </c>
      <c r="I12" s="58">
        <v>690000</v>
      </c>
      <c r="J12" s="59">
        <v>648754</v>
      </c>
      <c r="K12" s="61">
        <v>619325</v>
      </c>
    </row>
    <row r="13" spans="1:11" s="50" customFormat="1" ht="12.75">
      <c r="A13" s="51" t="s">
        <v>27</v>
      </c>
      <c r="B13" s="52"/>
      <c r="C13" s="53"/>
      <c r="D13" s="52"/>
      <c r="E13" s="53"/>
      <c r="F13" s="54"/>
      <c r="G13" s="52"/>
      <c r="H13" s="53"/>
      <c r="I13" s="52"/>
      <c r="J13" s="53"/>
      <c r="K13" s="56"/>
    </row>
    <row r="14" spans="1:11" s="50" customFormat="1" ht="12.75">
      <c r="A14" s="44" t="s">
        <v>45</v>
      </c>
      <c r="B14" s="45">
        <v>8620000</v>
      </c>
      <c r="C14" s="46">
        <v>9811399</v>
      </c>
      <c r="D14" s="45">
        <v>7362363</v>
      </c>
      <c r="E14" s="46">
        <v>9047539</v>
      </c>
      <c r="F14" s="47">
        <v>7337402</v>
      </c>
      <c r="G14" s="48">
        <v>8620000</v>
      </c>
      <c r="H14" s="46">
        <v>9376624</v>
      </c>
      <c r="I14" s="46">
        <v>7085862</v>
      </c>
      <c r="J14" s="46">
        <v>9251657</v>
      </c>
      <c r="K14" s="49">
        <v>7051090</v>
      </c>
    </row>
    <row r="15" spans="1:11" s="50" customFormat="1" ht="12.75">
      <c r="A15" s="62" t="s">
        <v>46</v>
      </c>
      <c r="B15" s="45"/>
      <c r="C15" s="46"/>
      <c r="D15" s="45"/>
      <c r="E15" s="46"/>
      <c r="F15" s="47"/>
      <c r="G15" s="48"/>
      <c r="H15" s="46"/>
      <c r="I15" s="46"/>
      <c r="J15" s="46"/>
      <c r="K15" s="49"/>
    </row>
    <row r="16" spans="1:11" s="50" customFormat="1" ht="12.75">
      <c r="A16" s="57" t="s">
        <v>24</v>
      </c>
      <c r="B16" s="58">
        <v>7700000</v>
      </c>
      <c r="C16" s="59">
        <v>9483336</v>
      </c>
      <c r="D16" s="58">
        <v>8200412</v>
      </c>
      <c r="E16" s="59">
        <v>8581588</v>
      </c>
      <c r="F16" s="60">
        <v>8200386</v>
      </c>
      <c r="G16" s="58">
        <v>7700000</v>
      </c>
      <c r="H16" s="59">
        <v>8796334</v>
      </c>
      <c r="I16" s="58">
        <v>7238220</v>
      </c>
      <c r="J16" s="59">
        <v>8748632</v>
      </c>
      <c r="K16" s="61">
        <v>7235769</v>
      </c>
    </row>
    <row r="17" spans="1:11" s="50" customFormat="1" ht="12.75">
      <c r="A17" s="51" t="s">
        <v>25</v>
      </c>
      <c r="B17" s="52"/>
      <c r="C17" s="53"/>
      <c r="D17" s="52"/>
      <c r="E17" s="53"/>
      <c r="F17" s="54"/>
      <c r="G17" s="52"/>
      <c r="H17" s="53"/>
      <c r="I17" s="52"/>
      <c r="J17" s="53"/>
      <c r="K17" s="56"/>
    </row>
    <row r="18" spans="1:11" s="50" customFormat="1" ht="12.75">
      <c r="A18" s="57" t="s">
        <v>28</v>
      </c>
      <c r="B18" s="58">
        <v>500000</v>
      </c>
      <c r="C18" s="59">
        <v>448730</v>
      </c>
      <c r="D18" s="58">
        <v>360170</v>
      </c>
      <c r="E18" s="59">
        <v>360430</v>
      </c>
      <c r="F18" s="60">
        <v>360170</v>
      </c>
      <c r="G18" s="58">
        <v>500000</v>
      </c>
      <c r="H18" s="59">
        <v>405378</v>
      </c>
      <c r="I18" s="58">
        <v>315283</v>
      </c>
      <c r="J18" s="59">
        <v>380965</v>
      </c>
      <c r="K18" s="61">
        <v>311325</v>
      </c>
    </row>
    <row r="19" spans="1:11" s="50" customFormat="1" ht="12.75">
      <c r="A19" s="51" t="s">
        <v>29</v>
      </c>
      <c r="B19" s="52"/>
      <c r="C19" s="53"/>
      <c r="D19" s="52"/>
      <c r="E19" s="53"/>
      <c r="F19" s="54"/>
      <c r="G19" s="52"/>
      <c r="H19" s="53"/>
      <c r="I19" s="52"/>
      <c r="J19" s="53"/>
      <c r="K19" s="56"/>
    </row>
    <row r="20" spans="1:11" s="50" customFormat="1" ht="12.75">
      <c r="A20" s="57" t="s">
        <v>30</v>
      </c>
      <c r="B20" s="58">
        <v>5477274</v>
      </c>
      <c r="C20" s="59">
        <v>6584898</v>
      </c>
      <c r="D20" s="58">
        <v>5530252</v>
      </c>
      <c r="E20" s="59">
        <v>5667787</v>
      </c>
      <c r="F20" s="60">
        <v>5530252</v>
      </c>
      <c r="G20" s="58">
        <v>5477274</v>
      </c>
      <c r="H20" s="59">
        <v>5858334</v>
      </c>
      <c r="I20" s="58">
        <v>4888249</v>
      </c>
      <c r="J20" s="59">
        <v>5805121</v>
      </c>
      <c r="K20" s="61">
        <v>4865870</v>
      </c>
    </row>
    <row r="21" spans="1:11" s="50" customFormat="1" ht="12.75">
      <c r="A21" s="51" t="s">
        <v>31</v>
      </c>
      <c r="B21" s="52"/>
      <c r="C21" s="53"/>
      <c r="D21" s="52"/>
      <c r="E21" s="53"/>
      <c r="F21" s="54"/>
      <c r="G21" s="52"/>
      <c r="H21" s="53"/>
      <c r="I21" s="52"/>
      <c r="J21" s="53"/>
      <c r="K21" s="56"/>
    </row>
    <row r="22" spans="1:11" s="50" customFormat="1" ht="12.75">
      <c r="A22" s="57" t="s">
        <v>47</v>
      </c>
      <c r="B22" s="45">
        <v>2130000</v>
      </c>
      <c r="C22" s="46">
        <v>2445212</v>
      </c>
      <c r="D22" s="45">
        <v>2091000</v>
      </c>
      <c r="E22" s="46">
        <v>2127595</v>
      </c>
      <c r="F22" s="47">
        <v>2091000</v>
      </c>
      <c r="G22" s="45">
        <v>2130000</v>
      </c>
      <c r="H22" s="46">
        <v>2134743</v>
      </c>
      <c r="I22" s="45">
        <v>1912159</v>
      </c>
      <c r="J22" s="46">
        <v>2063879</v>
      </c>
      <c r="K22" s="49">
        <v>1865521</v>
      </c>
    </row>
    <row r="23" spans="1:11" s="50" customFormat="1" ht="12.75">
      <c r="A23" s="62" t="s">
        <v>48</v>
      </c>
      <c r="B23" s="45"/>
      <c r="C23" s="46"/>
      <c r="D23" s="45"/>
      <c r="E23" s="46"/>
      <c r="F23" s="47"/>
      <c r="G23" s="45"/>
      <c r="H23" s="46"/>
      <c r="I23" s="45"/>
      <c r="J23" s="46"/>
      <c r="K23" s="49"/>
    </row>
    <row r="24" spans="1:11" s="50" customFormat="1" ht="12.75">
      <c r="A24" s="57" t="s">
        <v>32</v>
      </c>
      <c r="B24" s="58">
        <v>6950000</v>
      </c>
      <c r="C24" s="59">
        <v>8472157</v>
      </c>
      <c r="D24" s="58">
        <v>7539765</v>
      </c>
      <c r="E24" s="59">
        <v>7822339</v>
      </c>
      <c r="F24" s="60">
        <v>7539731</v>
      </c>
      <c r="G24" s="58">
        <v>6950000</v>
      </c>
      <c r="H24" s="59">
        <v>8240956</v>
      </c>
      <c r="I24" s="58">
        <v>6928188</v>
      </c>
      <c r="J24" s="59">
        <v>8076539</v>
      </c>
      <c r="K24" s="61">
        <v>6817958</v>
      </c>
    </row>
    <row r="25" spans="1:11" s="50" customFormat="1" ht="12.75">
      <c r="A25" s="51" t="s">
        <v>33</v>
      </c>
      <c r="B25" s="52"/>
      <c r="C25" s="53"/>
      <c r="D25" s="52"/>
      <c r="E25" s="53"/>
      <c r="F25" s="54"/>
      <c r="G25" s="52"/>
      <c r="H25" s="53"/>
      <c r="I25" s="52"/>
      <c r="J25" s="53"/>
      <c r="K25" s="56"/>
    </row>
    <row r="26" spans="1:11" s="50" customFormat="1" ht="12.75">
      <c r="A26" s="63" t="s">
        <v>40</v>
      </c>
      <c r="B26" s="45">
        <v>200000</v>
      </c>
      <c r="C26" s="46">
        <v>378807</v>
      </c>
      <c r="D26" s="45">
        <v>323280</v>
      </c>
      <c r="E26" s="46">
        <v>323280</v>
      </c>
      <c r="F26" s="47">
        <v>323280</v>
      </c>
      <c r="G26" s="45">
        <v>200000</v>
      </c>
      <c r="H26" s="46">
        <v>338822</v>
      </c>
      <c r="I26" s="45">
        <v>323128</v>
      </c>
      <c r="J26" s="46">
        <v>336087</v>
      </c>
      <c r="K26" s="49">
        <v>321139</v>
      </c>
    </row>
    <row r="27" spans="1:11" s="50" customFormat="1" ht="12.75">
      <c r="A27" s="62" t="s">
        <v>41</v>
      </c>
      <c r="B27" s="45"/>
      <c r="C27" s="46"/>
      <c r="D27" s="45"/>
      <c r="E27" s="46"/>
      <c r="F27" s="47"/>
      <c r="G27" s="45"/>
      <c r="H27" s="46"/>
      <c r="I27" s="45"/>
      <c r="J27" s="46"/>
      <c r="K27" s="49"/>
    </row>
    <row r="28" spans="1:11" s="50" customFormat="1" ht="12.75">
      <c r="A28" s="57" t="s">
        <v>34</v>
      </c>
      <c r="B28" s="58">
        <v>1200000</v>
      </c>
      <c r="C28" s="59">
        <v>1589018</v>
      </c>
      <c r="D28" s="58">
        <v>1103000</v>
      </c>
      <c r="E28" s="59">
        <v>1493908</v>
      </c>
      <c r="F28" s="60">
        <v>1103000</v>
      </c>
      <c r="G28" s="58">
        <v>1200000</v>
      </c>
      <c r="H28" s="59">
        <v>1699163</v>
      </c>
      <c r="I28" s="58">
        <v>1203589</v>
      </c>
      <c r="J28" s="59">
        <v>1610145</v>
      </c>
      <c r="K28" s="61">
        <v>1149624</v>
      </c>
    </row>
    <row r="29" spans="1:11" s="50" customFormat="1" ht="12.75">
      <c r="A29" s="62" t="s">
        <v>35</v>
      </c>
      <c r="B29" s="45"/>
      <c r="C29" s="46"/>
      <c r="D29" s="45"/>
      <c r="E29" s="46"/>
      <c r="F29" s="47"/>
      <c r="G29" s="45"/>
      <c r="H29" s="46"/>
      <c r="I29" s="45"/>
      <c r="J29" s="46"/>
      <c r="K29" s="49"/>
    </row>
    <row r="30" spans="1:11" s="50" customFormat="1" ht="12.75">
      <c r="A30" s="51" t="s">
        <v>36</v>
      </c>
      <c r="B30" s="52"/>
      <c r="C30" s="53"/>
      <c r="D30" s="52"/>
      <c r="E30" s="53"/>
      <c r="F30" s="54"/>
      <c r="G30" s="52"/>
      <c r="H30" s="53"/>
      <c r="I30" s="52"/>
      <c r="J30" s="53"/>
      <c r="K30" s="56"/>
    </row>
    <row r="31" spans="1:11" s="50" customFormat="1" ht="12.75">
      <c r="A31" s="57" t="s">
        <v>42</v>
      </c>
      <c r="B31" s="45">
        <v>260000</v>
      </c>
      <c r="C31" s="46">
        <v>260000</v>
      </c>
      <c r="D31" s="45">
        <v>260000</v>
      </c>
      <c r="E31" s="46">
        <v>212492</v>
      </c>
      <c r="F31" s="47">
        <v>212492</v>
      </c>
      <c r="G31" s="45">
        <v>260000</v>
      </c>
      <c r="H31" s="46">
        <v>259960</v>
      </c>
      <c r="I31" s="45">
        <v>19377</v>
      </c>
      <c r="J31" s="46">
        <v>212492</v>
      </c>
      <c r="K31" s="49">
        <v>16605</v>
      </c>
    </row>
    <row r="32" spans="1:11" s="50" customFormat="1" ht="12.75">
      <c r="A32" s="62" t="s">
        <v>43</v>
      </c>
      <c r="B32" s="45"/>
      <c r="C32" s="46"/>
      <c r="D32" s="45"/>
      <c r="E32" s="46"/>
      <c r="F32" s="47"/>
      <c r="G32" s="45"/>
      <c r="H32" s="46"/>
      <c r="I32" s="45"/>
      <c r="J32" s="46"/>
      <c r="K32" s="49"/>
    </row>
    <row r="33" spans="1:11" s="50" customFormat="1" ht="12.75">
      <c r="A33" s="62" t="s">
        <v>44</v>
      </c>
      <c r="B33" s="45"/>
      <c r="C33" s="46"/>
      <c r="D33" s="45"/>
      <c r="E33" s="46"/>
      <c r="F33" s="47"/>
      <c r="G33" s="45"/>
      <c r="H33" s="46"/>
      <c r="I33" s="45"/>
      <c r="J33" s="46"/>
      <c r="K33" s="49"/>
    </row>
    <row r="34" spans="1:11" s="50" customFormat="1" ht="12.75">
      <c r="A34" s="57" t="s">
        <v>50</v>
      </c>
      <c r="B34" s="69">
        <v>0</v>
      </c>
      <c r="C34" s="59">
        <v>21970</v>
      </c>
      <c r="D34" s="58">
        <v>21937</v>
      </c>
      <c r="E34" s="59">
        <v>2989</v>
      </c>
      <c r="F34" s="60">
        <v>2956</v>
      </c>
      <c r="G34" s="69">
        <v>0</v>
      </c>
      <c r="H34" s="59">
        <v>21970</v>
      </c>
      <c r="I34" s="58">
        <v>0</v>
      </c>
      <c r="J34" s="59">
        <v>2989</v>
      </c>
      <c r="K34" s="61">
        <v>0</v>
      </c>
    </row>
    <row r="35" spans="1:11" s="50" customFormat="1" ht="13.5" thickBot="1">
      <c r="A35" s="64" t="s">
        <v>51</v>
      </c>
      <c r="B35" s="70"/>
      <c r="C35" s="66"/>
      <c r="D35" s="65"/>
      <c r="E35" s="66"/>
      <c r="F35" s="67"/>
      <c r="G35" s="65"/>
      <c r="H35" s="66"/>
      <c r="I35" s="65"/>
      <c r="J35" s="66"/>
      <c r="K35" s="68"/>
    </row>
    <row r="36" spans="1:11" ht="15.75" thickTop="1">
      <c r="A36" s="71" t="s">
        <v>15</v>
      </c>
      <c r="B36" s="18"/>
      <c r="C36" s="19"/>
      <c r="D36" s="18"/>
      <c r="E36" s="19"/>
      <c r="F36" s="31"/>
      <c r="G36" s="26"/>
      <c r="H36" s="19"/>
      <c r="I36" s="19"/>
      <c r="J36" s="19"/>
      <c r="K36" s="20"/>
    </row>
    <row r="37" spans="1:11" ht="14.25">
      <c r="A37" s="72" t="s">
        <v>16</v>
      </c>
      <c r="B37" s="18"/>
      <c r="C37" s="19"/>
      <c r="D37" s="18"/>
      <c r="E37" s="19"/>
      <c r="F37" s="31"/>
      <c r="G37" s="26"/>
      <c r="H37" s="19"/>
      <c r="I37" s="19"/>
      <c r="J37" s="19"/>
      <c r="K37" s="20"/>
    </row>
    <row r="38" spans="1:11" ht="13.5" customHeight="1">
      <c r="A38" s="39" t="s">
        <v>17</v>
      </c>
      <c r="B38" s="18"/>
      <c r="C38" s="19"/>
      <c r="D38" s="18"/>
      <c r="E38" s="19"/>
      <c r="F38" s="31"/>
      <c r="G38" s="26"/>
      <c r="H38" s="19"/>
      <c r="I38" s="19"/>
      <c r="J38" s="19"/>
      <c r="K38" s="20"/>
    </row>
    <row r="39" spans="1:11" s="50" customFormat="1" ht="12.75">
      <c r="A39" s="44" t="s">
        <v>18</v>
      </c>
      <c r="B39" s="45">
        <v>1300000</v>
      </c>
      <c r="C39" s="46">
        <v>1874007</v>
      </c>
      <c r="D39" s="45">
        <v>1516515</v>
      </c>
      <c r="E39" s="46">
        <v>1524388</v>
      </c>
      <c r="F39" s="47">
        <v>1516515</v>
      </c>
      <c r="G39" s="48">
        <v>1300000</v>
      </c>
      <c r="H39" s="46">
        <v>1647805</v>
      </c>
      <c r="I39" s="46">
        <v>1471950</v>
      </c>
      <c r="J39" s="46">
        <v>1560745</v>
      </c>
      <c r="K39" s="49">
        <v>1417993</v>
      </c>
    </row>
    <row r="40" spans="1:11" s="50" customFormat="1" ht="12.75">
      <c r="A40" s="51" t="s">
        <v>19</v>
      </c>
      <c r="B40" s="52"/>
      <c r="C40" s="53"/>
      <c r="D40" s="52"/>
      <c r="E40" s="53"/>
      <c r="F40" s="54"/>
      <c r="G40" s="55"/>
      <c r="H40" s="53"/>
      <c r="I40" s="53"/>
      <c r="J40" s="53"/>
      <c r="K40" s="56"/>
    </row>
    <row r="41" spans="1:11" s="50" customFormat="1" ht="12.75">
      <c r="A41" s="44" t="s">
        <v>52</v>
      </c>
      <c r="B41" s="45">
        <v>250000</v>
      </c>
      <c r="C41" s="46">
        <v>263664</v>
      </c>
      <c r="D41" s="45">
        <v>200000</v>
      </c>
      <c r="E41" s="46">
        <v>263664</v>
      </c>
      <c r="F41" s="47">
        <v>200000</v>
      </c>
      <c r="G41" s="45">
        <v>250000</v>
      </c>
      <c r="H41" s="46">
        <v>256505</v>
      </c>
      <c r="I41" s="45">
        <v>171161</v>
      </c>
      <c r="J41" s="46">
        <v>256501</v>
      </c>
      <c r="K41" s="49">
        <v>171159</v>
      </c>
    </row>
    <row r="42" spans="1:11" s="50" customFormat="1" ht="12.75">
      <c r="A42" s="51" t="s">
        <v>53</v>
      </c>
      <c r="B42" s="45"/>
      <c r="C42" s="46"/>
      <c r="D42" s="45"/>
      <c r="E42" s="46"/>
      <c r="F42" s="47"/>
      <c r="G42" s="45"/>
      <c r="H42" s="46"/>
      <c r="I42" s="45"/>
      <c r="J42" s="46"/>
      <c r="K42" s="49"/>
    </row>
    <row r="43" spans="1:11" s="50" customFormat="1" ht="12.75">
      <c r="A43" s="57" t="s">
        <v>37</v>
      </c>
      <c r="B43" s="58">
        <v>0</v>
      </c>
      <c r="C43" s="59">
        <v>100700</v>
      </c>
      <c r="D43" s="58">
        <v>100700</v>
      </c>
      <c r="E43" s="59">
        <v>67789</v>
      </c>
      <c r="F43" s="60">
        <v>67789</v>
      </c>
      <c r="G43" s="58">
        <v>0</v>
      </c>
      <c r="H43" s="59">
        <v>100700</v>
      </c>
      <c r="I43" s="58">
        <v>0</v>
      </c>
      <c r="J43" s="59">
        <v>67789</v>
      </c>
      <c r="K43" s="61">
        <v>0</v>
      </c>
    </row>
    <row r="44" spans="1:11" s="50" customFormat="1" ht="12.75">
      <c r="A44" s="51" t="s">
        <v>38</v>
      </c>
      <c r="B44" s="52"/>
      <c r="C44" s="53"/>
      <c r="D44" s="52"/>
      <c r="E44" s="53"/>
      <c r="F44" s="54"/>
      <c r="G44" s="52"/>
      <c r="H44" s="53"/>
      <c r="I44" s="52"/>
      <c r="J44" s="53"/>
      <c r="K44" s="56"/>
    </row>
    <row r="45" spans="1:11" ht="12.75">
      <c r="A45" s="41" t="s">
        <v>49</v>
      </c>
      <c r="B45" s="18">
        <v>20000</v>
      </c>
      <c r="C45" s="19">
        <v>20000</v>
      </c>
      <c r="D45" s="18">
        <v>20000</v>
      </c>
      <c r="E45" s="19">
        <v>16258</v>
      </c>
      <c r="F45" s="31">
        <v>16258</v>
      </c>
      <c r="G45" s="18">
        <v>20000</v>
      </c>
      <c r="H45" s="19">
        <v>20000</v>
      </c>
      <c r="I45" s="18">
        <v>6900</v>
      </c>
      <c r="J45" s="19">
        <v>16258</v>
      </c>
      <c r="K45" s="17">
        <v>6379</v>
      </c>
    </row>
    <row r="46" spans="1:11" ht="12.75">
      <c r="A46" s="39" t="s">
        <v>43</v>
      </c>
      <c r="B46" s="18"/>
      <c r="C46" s="19"/>
      <c r="D46" s="18"/>
      <c r="E46" s="19"/>
      <c r="F46" s="31"/>
      <c r="G46" s="18"/>
      <c r="H46" s="19"/>
      <c r="I46" s="18"/>
      <c r="J46" s="19"/>
      <c r="K46" s="20"/>
    </row>
    <row r="47" spans="1:11" ht="13.5" thickBot="1">
      <c r="A47" s="40" t="s">
        <v>44</v>
      </c>
      <c r="B47" s="21"/>
      <c r="C47" s="22"/>
      <c r="D47" s="21"/>
      <c r="E47" s="22"/>
      <c r="F47" s="32"/>
      <c r="G47" s="21"/>
      <c r="H47" s="22"/>
      <c r="I47" s="21"/>
      <c r="J47" s="22"/>
      <c r="K47" s="23"/>
    </row>
    <row r="48" spans="1:11" ht="15.75" thickTop="1">
      <c r="A48" s="73" t="s">
        <v>11</v>
      </c>
      <c r="B48" s="15"/>
      <c r="C48" s="16"/>
      <c r="D48" s="15"/>
      <c r="E48" s="16"/>
      <c r="F48" s="30"/>
      <c r="G48" s="25"/>
      <c r="H48" s="16"/>
      <c r="I48" s="16"/>
      <c r="J48" s="16"/>
      <c r="K48" s="17"/>
    </row>
    <row r="49" spans="1:11" ht="14.25">
      <c r="A49" s="74" t="s">
        <v>12</v>
      </c>
      <c r="B49" s="18"/>
      <c r="C49" s="19"/>
      <c r="D49" s="18"/>
      <c r="E49" s="19"/>
      <c r="F49" s="31"/>
      <c r="G49" s="26"/>
      <c r="H49" s="19"/>
      <c r="I49" s="19"/>
      <c r="J49" s="19"/>
      <c r="K49" s="20"/>
    </row>
    <row r="50" spans="1:11" ht="12.75">
      <c r="A50" s="43" t="s">
        <v>13</v>
      </c>
      <c r="B50" s="18">
        <v>3172650</v>
      </c>
      <c r="C50" s="24">
        <v>3692056</v>
      </c>
      <c r="D50" s="24">
        <v>1330010</v>
      </c>
      <c r="E50" s="24">
        <v>3737835</v>
      </c>
      <c r="F50" s="31">
        <v>1330010</v>
      </c>
      <c r="G50" s="18">
        <v>3172650</v>
      </c>
      <c r="H50" s="24">
        <v>3692056</v>
      </c>
      <c r="I50" s="24">
        <v>2046500</v>
      </c>
      <c r="J50" s="24">
        <v>3690344</v>
      </c>
      <c r="K50" s="20">
        <v>2045448</v>
      </c>
    </row>
    <row r="51" spans="1:11" ht="13.5" thickBot="1">
      <c r="A51" s="42" t="s">
        <v>14</v>
      </c>
      <c r="B51" s="18"/>
      <c r="C51" s="19"/>
      <c r="D51" s="18"/>
      <c r="E51" s="19"/>
      <c r="F51" s="31"/>
      <c r="G51" s="26"/>
      <c r="H51" s="19"/>
      <c r="I51" s="19"/>
      <c r="J51" s="19"/>
      <c r="K51" s="20"/>
    </row>
    <row r="52" spans="1:11" s="2" customFormat="1" ht="16.5" thickBot="1" thickTop="1">
      <c r="A52" s="75" t="s">
        <v>39</v>
      </c>
      <c r="B52" s="76">
        <f>SUM(B10:B50)</f>
        <v>51400474</v>
      </c>
      <c r="C52" s="77">
        <f>SUM(C10:C50)</f>
        <v>64200190</v>
      </c>
      <c r="D52" s="78">
        <f>SUM(D10:D50)</f>
        <v>50920519</v>
      </c>
      <c r="E52" s="78">
        <f aca="true" t="shared" si="0" ref="E52:K52">SUM(E10:E50)</f>
        <v>57250329</v>
      </c>
      <c r="F52" s="78">
        <f t="shared" si="0"/>
        <v>50684475</v>
      </c>
      <c r="G52" s="79">
        <f t="shared" si="0"/>
        <v>51400474</v>
      </c>
      <c r="H52" s="78">
        <f t="shared" si="0"/>
        <v>59309057</v>
      </c>
      <c r="I52" s="78">
        <f t="shared" si="0"/>
        <v>46841729</v>
      </c>
      <c r="J52" s="78">
        <f t="shared" si="0"/>
        <v>58335841</v>
      </c>
      <c r="K52" s="80">
        <f t="shared" si="0"/>
        <v>46395507</v>
      </c>
    </row>
    <row r="53" spans="1:11" ht="12.75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2.75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2.75">
      <c r="A55" s="4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2.75">
      <c r="A56" s="4"/>
      <c r="B56" s="9"/>
      <c r="C56" s="9"/>
      <c r="D56" s="9"/>
      <c r="E56" s="9"/>
      <c r="F56" s="9"/>
      <c r="G56" s="9"/>
      <c r="H56" s="9"/>
      <c r="I56" s="9"/>
      <c r="J56" s="9"/>
      <c r="K56" s="9"/>
    </row>
  </sheetData>
  <sheetProtection/>
  <mergeCells count="1">
    <mergeCell ref="J2:K2"/>
  </mergeCells>
  <printOptions/>
  <pageMargins left="0.9" right="0.7480314960629921" top="0.82" bottom="0.75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Twoja nazwa użytkownika</cp:lastModifiedBy>
  <cp:lastPrinted>2008-03-05T11:35:17Z</cp:lastPrinted>
  <dcterms:created xsi:type="dcterms:W3CDTF">2003-03-20T08:37:17Z</dcterms:created>
  <dcterms:modified xsi:type="dcterms:W3CDTF">2008-04-15T09:30:02Z</dcterms:modified>
  <cp:category/>
  <cp:version/>
  <cp:contentType/>
  <cp:contentStatus/>
</cp:coreProperties>
</file>