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35" activeTab="0"/>
  </bookViews>
  <sheets>
    <sheet name="zał 4" sheetId="1" r:id="rId1"/>
  </sheets>
  <definedNames>
    <definedName name="_xlnm.Print_Area" localSheetId="0">'zał 4'!$A$1:$C$49</definedName>
  </definedNames>
  <calcPr fullCalcOnLoad="1"/>
</workbook>
</file>

<file path=xl/sharedStrings.xml><?xml version="1.0" encoding="utf-8"?>
<sst xmlns="http://schemas.openxmlformats.org/spreadsheetml/2006/main" count="46" uniqueCount="46">
  <si>
    <t>Załącznik Nr 4</t>
  </si>
  <si>
    <t>Lp.</t>
  </si>
  <si>
    <t>Nazwa Zadania</t>
  </si>
  <si>
    <t>Razem:</t>
  </si>
  <si>
    <t>Kwota</t>
  </si>
  <si>
    <t>Dz. 600 Roz. 60015</t>
  </si>
  <si>
    <t>Dz. 700 Roz. 70005</t>
  </si>
  <si>
    <t xml:space="preserve"> - wykupy nieruchomości</t>
  </si>
  <si>
    <t>Dz. 750 Roz. 75023</t>
  </si>
  <si>
    <t>Dz. 801 Roz. 80195</t>
  </si>
  <si>
    <t>Dz. 851 Roz. 85121</t>
  </si>
  <si>
    <t xml:space="preserve"> - dotacje celowe z budżetu na dofinansowanie kosztów realizacji inwestycji i zakupów inwestycyjnych zakładów opieki zdrowotnej</t>
  </si>
  <si>
    <t>Dz. 851 Roz. 85154</t>
  </si>
  <si>
    <t xml:space="preserve"> - monitoring miasta</t>
  </si>
  <si>
    <t>Dz. 851 Roz. 85195</t>
  </si>
  <si>
    <t>Dz. 900 Roz. 90095</t>
  </si>
  <si>
    <t xml:space="preserve"> -  Modernizacja drogi wojewódzkiej nr 871 poprzez przebudowę skrzyżowania ulic: Sikorskiego-Wyspiańskiego-Kopernika </t>
  </si>
  <si>
    <t xml:space="preserve"> -  Zwiększenie dostępności komunikacyjnej regionu tarnobrzeskiego poprzez modernizację drogi wojewódzkiej nr 871 - Modernizacja                                                                 ul. Wisłostrada</t>
  </si>
  <si>
    <t xml:space="preserve"> - zakupy inwestycyjne w UM Tarnobrzeg</t>
  </si>
  <si>
    <t xml:space="preserve"> - Budowa hali sportowej przy Zespole Szkół Ponadgimnazjalnych                                                                  Nr 1 w Tarnobrzegu</t>
  </si>
  <si>
    <t xml:space="preserve"> - Budowa budynku komunalnego (po spaleniu) przy                                                                                                                   ul. Kwiatkowskiego</t>
  </si>
  <si>
    <t>Dz. 921 Roz. 92195</t>
  </si>
  <si>
    <t xml:space="preserve"> - Adaptacja zespołu parkowo-zamkowego w Dzikowie dla potrzeb Muzeum Historycznego Miasta Tarnobrzeg - Etap I</t>
  </si>
  <si>
    <t>Dz. 900 Rozdz. 90015</t>
  </si>
  <si>
    <t xml:space="preserve"> - oświetlenie ulic</t>
  </si>
  <si>
    <t>Dz. 758 Rozdz. 75814</t>
  </si>
  <si>
    <t xml:space="preserve"> - podwyższenie kapitału zakładowego TTBS</t>
  </si>
  <si>
    <t xml:space="preserve"> - Poprawa funkcjonowania ruchu kołowego, ruchu pieszego i estetyki przestrzeni publicznych w obrębie ulic: Mickiewicza, Moniuszki, Wyspiańskiego i Targowej w Tarnobrzegu - I etap"</t>
  </si>
  <si>
    <t xml:space="preserve"> - Ulica Leszka Białego</t>
  </si>
  <si>
    <t xml:space="preserve"> - Rondo Jędrusiów</t>
  </si>
  <si>
    <t xml:space="preserve"> - Modernizacja drogi wojewódzkiej Nr 871 przebiegającej przez Tarnobrzeg (ul. Sienkiewicza wiadukt)</t>
  </si>
  <si>
    <t xml:space="preserve"> - ul. Dekutowskiego</t>
  </si>
  <si>
    <t xml:space="preserve"> - ul. Szeroka</t>
  </si>
  <si>
    <t>Dz. 853 Roz. 85395</t>
  </si>
  <si>
    <t>Dz. 750 Roz. 75095</t>
  </si>
  <si>
    <t xml:space="preserve"> - Tarnobrzeski Park Przemysłowy (projekt)</t>
  </si>
  <si>
    <t>Dz. 754 Roz. 75412</t>
  </si>
  <si>
    <t xml:space="preserve"> - dotacje celowe z budżetu na finansowanie lub dofinansowanie kosztów realizacji inwestycji i zakupów inwestycyjnych innych jednostek sektora finansów publicznych tj. remont Ośrodka Rehabilitacji Leczniczej oraz zakup sprzętu medycznego</t>
  </si>
  <si>
    <t xml:space="preserve"> - dotacje celowe z budżetu na dofinansowanie kosztów realizacji inwestycji i zakupów inwestycyjnych jednostek nie zaliczanych do sektora finansów publicznych (zakup windy dla Warsztatów Terapii Zajęciowej)</t>
  </si>
  <si>
    <t>WYKAZ ZADAŃ INWESTYCYJNYCH FINANSOWANYCH Z BUDŻETU MIASTA I MIASTA NA PRAWACH POWIATU W 2007 ROKU</t>
  </si>
  <si>
    <t xml:space="preserve"> - OSP Mokrzyszów - I etap</t>
  </si>
  <si>
    <t xml:space="preserve"> - OSP Zakrzów</t>
  </si>
  <si>
    <t>Dz. 803 Roz. 80395</t>
  </si>
  <si>
    <t xml:space="preserve"> - dotacja celowa z budżetu na dofinansowanie kosztów realizacji inwestycji i zakupów inwestycyjnych dla PWSzZ im. Prof. J. Tarnowskiego</t>
  </si>
  <si>
    <t xml:space="preserve"> - ul. Warszawska (projekt)</t>
  </si>
  <si>
    <t xml:space="preserve"> - dotacja celowa z budżetu na dofinansowanie kosztów realizacji inwestycji i zakupów inwestycyjnych innych jednostek sektora finansów publicznych z przeznaczeniem dla Wojewódzkiego Szpitala im. Zofii z Zamoyskich Tarnowskiej w Tarnobrzegu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</si>
</sst>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7">
    <font>
      <sz val="10"/>
      <name val="Arial CE"/>
      <family val="0"/>
    </font>
    <font>
      <sz val="11"/>
      <name val="Arial CE"/>
      <family val="2"/>
    </font>
    <font>
      <b/>
      <i/>
      <u val="single"/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3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21" xfId="0" applyNumberFormat="1" applyFont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0" borderId="2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right"/>
    </xf>
    <xf numFmtId="0" fontId="1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view="pageBreakPreview" zoomScale="75" zoomScaleNormal="75" zoomScaleSheetLayoutView="75" workbookViewId="0" topLeftCell="A44">
      <selection activeCell="C42" sqref="C42"/>
    </sheetView>
  </sheetViews>
  <sheetFormatPr defaultColWidth="9.00390625" defaultRowHeight="12.75"/>
  <cols>
    <col min="1" max="1" width="6.00390625" style="19" customWidth="1"/>
    <col min="2" max="2" width="64.625" style="0" customWidth="1"/>
    <col min="3" max="3" width="43.625" style="0" customWidth="1"/>
    <col min="4" max="4" width="14.25390625" style="0" customWidth="1"/>
  </cols>
  <sheetData>
    <row r="1" ht="46.5" customHeight="1">
      <c r="C1" s="29" t="s">
        <v>0</v>
      </c>
    </row>
    <row r="2" ht="14.25" customHeight="1">
      <c r="C2" s="29"/>
    </row>
    <row r="3" ht="15" customHeight="1">
      <c r="C3" s="29"/>
    </row>
    <row r="4" ht="15" customHeight="1">
      <c r="C4" s="29"/>
    </row>
    <row r="5" spans="2:3" ht="54" customHeight="1">
      <c r="B5" s="28" t="s">
        <v>39</v>
      </c>
      <c r="C5" s="1"/>
    </row>
    <row r="6" ht="15" thickBot="1"/>
    <row r="7" spans="1:3" ht="30" customHeight="1">
      <c r="A7" s="39" t="s">
        <v>1</v>
      </c>
      <c r="B7" s="41" t="s">
        <v>2</v>
      </c>
      <c r="C7" s="4" t="s">
        <v>4</v>
      </c>
    </row>
    <row r="8" spans="1:3" ht="14.25" customHeight="1" thickBot="1">
      <c r="A8" s="40"/>
      <c r="B8" s="42"/>
      <c r="C8" s="5"/>
    </row>
    <row r="9" spans="1:3" ht="19.5" customHeight="1">
      <c r="A9" s="10">
        <v>1</v>
      </c>
      <c r="B9" s="9" t="s">
        <v>5</v>
      </c>
      <c r="C9" s="32">
        <f>SUM(C10:C18)</f>
        <v>18079081</v>
      </c>
    </row>
    <row r="10" spans="1:3" ht="34.5" customHeight="1">
      <c r="A10" s="15"/>
      <c r="B10" s="2" t="s">
        <v>16</v>
      </c>
      <c r="C10" s="30">
        <v>2493749</v>
      </c>
    </row>
    <row r="11" spans="1:3" ht="43.5" customHeight="1">
      <c r="A11" s="15"/>
      <c r="B11" s="2" t="s">
        <v>17</v>
      </c>
      <c r="C11" s="30">
        <v>11705458</v>
      </c>
    </row>
    <row r="12" spans="1:3" ht="43.5" customHeight="1">
      <c r="A12" s="15"/>
      <c r="B12" s="2" t="s">
        <v>27</v>
      </c>
      <c r="C12" s="30">
        <v>1589874</v>
      </c>
    </row>
    <row r="13" spans="1:3" ht="18.75" customHeight="1">
      <c r="A13" s="15"/>
      <c r="B13" s="2" t="s">
        <v>28</v>
      </c>
      <c r="C13" s="30">
        <v>150000</v>
      </c>
    </row>
    <row r="14" spans="1:3" ht="20.25" customHeight="1">
      <c r="A14" s="15"/>
      <c r="B14" s="2" t="s">
        <v>29</v>
      </c>
      <c r="C14" s="30">
        <v>140000</v>
      </c>
    </row>
    <row r="15" spans="1:3" ht="31.5" customHeight="1">
      <c r="A15" s="15"/>
      <c r="B15" s="2" t="s">
        <v>30</v>
      </c>
      <c r="C15" s="30">
        <v>600000</v>
      </c>
    </row>
    <row r="16" spans="1:3" ht="19.5" customHeight="1">
      <c r="A16" s="15"/>
      <c r="B16" s="2" t="s">
        <v>31</v>
      </c>
      <c r="C16" s="30">
        <v>600000</v>
      </c>
    </row>
    <row r="17" spans="1:3" ht="19.5" customHeight="1">
      <c r="A17" s="15"/>
      <c r="B17" s="2" t="s">
        <v>32</v>
      </c>
      <c r="C17" s="30">
        <v>500000</v>
      </c>
    </row>
    <row r="18" spans="1:3" ht="19.5" customHeight="1">
      <c r="A18" s="15"/>
      <c r="B18" s="2" t="s">
        <v>44</v>
      </c>
      <c r="C18" s="30">
        <v>300000</v>
      </c>
    </row>
    <row r="19" spans="1:3" ht="18" customHeight="1">
      <c r="A19" s="14">
        <v>2</v>
      </c>
      <c r="B19" s="25" t="s">
        <v>6</v>
      </c>
      <c r="C19" s="33">
        <v>650000</v>
      </c>
    </row>
    <row r="20" spans="1:3" ht="18" customHeight="1">
      <c r="A20" s="11"/>
      <c r="B20" s="12" t="s">
        <v>7</v>
      </c>
      <c r="C20" s="31"/>
    </row>
    <row r="21" spans="1:3" ht="19.5" customHeight="1">
      <c r="A21" s="14">
        <v>3</v>
      </c>
      <c r="B21" s="16" t="s">
        <v>8</v>
      </c>
      <c r="C21" s="13">
        <v>50000</v>
      </c>
    </row>
    <row r="22" spans="1:3" ht="21" customHeight="1">
      <c r="A22" s="11"/>
      <c r="B22" s="7" t="s">
        <v>18</v>
      </c>
      <c r="C22" s="8"/>
    </row>
    <row r="23" spans="1:3" ht="21" customHeight="1">
      <c r="A23" s="14">
        <v>4</v>
      </c>
      <c r="B23" s="16" t="s">
        <v>34</v>
      </c>
      <c r="C23" s="13">
        <v>100000</v>
      </c>
    </row>
    <row r="24" spans="1:3" ht="21" customHeight="1">
      <c r="A24" s="11"/>
      <c r="B24" s="7" t="s">
        <v>35</v>
      </c>
      <c r="C24" s="8"/>
    </row>
    <row r="25" spans="1:3" ht="21" customHeight="1">
      <c r="A25" s="38">
        <v>5</v>
      </c>
      <c r="B25" s="36" t="s">
        <v>36</v>
      </c>
      <c r="C25" s="37">
        <f>SUM(C26:C27)</f>
        <v>300000</v>
      </c>
    </row>
    <row r="26" spans="1:3" ht="21" customHeight="1">
      <c r="A26" s="14"/>
      <c r="B26" s="7" t="s">
        <v>40</v>
      </c>
      <c r="C26" s="8">
        <v>100000</v>
      </c>
    </row>
    <row r="27" spans="1:3" ht="21" customHeight="1">
      <c r="A27" s="11"/>
      <c r="B27" s="7" t="s">
        <v>41</v>
      </c>
      <c r="C27" s="8">
        <v>200000</v>
      </c>
    </row>
    <row r="28" spans="1:3" ht="21" customHeight="1">
      <c r="A28" s="15">
        <v>6</v>
      </c>
      <c r="B28" s="3" t="s">
        <v>25</v>
      </c>
      <c r="C28" s="6">
        <v>500000</v>
      </c>
    </row>
    <row r="29" spans="1:3" ht="21" customHeight="1">
      <c r="A29" s="15"/>
      <c r="B29" s="3" t="s">
        <v>26</v>
      </c>
      <c r="C29" s="6"/>
    </row>
    <row r="30" spans="1:3" ht="21" customHeight="1">
      <c r="A30" s="17">
        <v>7</v>
      </c>
      <c r="B30" s="16" t="s">
        <v>9</v>
      </c>
      <c r="C30" s="13">
        <v>1500000</v>
      </c>
    </row>
    <row r="31" spans="1:3" ht="28.5" customHeight="1">
      <c r="A31" s="18"/>
      <c r="B31" s="7" t="s">
        <v>19</v>
      </c>
      <c r="C31" s="8"/>
    </row>
    <row r="32" spans="1:3" ht="19.5" customHeight="1">
      <c r="A32" s="17">
        <v>8</v>
      </c>
      <c r="B32" s="16" t="s">
        <v>42</v>
      </c>
      <c r="C32" s="13">
        <v>20000</v>
      </c>
    </row>
    <row r="33" spans="1:3" ht="45.75" customHeight="1">
      <c r="A33" s="18"/>
      <c r="B33" s="7" t="s">
        <v>43</v>
      </c>
      <c r="C33" s="8"/>
    </row>
    <row r="34" spans="1:3" ht="18" customHeight="1">
      <c r="A34" s="35">
        <v>9</v>
      </c>
      <c r="B34" s="36" t="s">
        <v>10</v>
      </c>
      <c r="C34" s="37">
        <f>SUM(C35:C36)</f>
        <v>89332</v>
      </c>
    </row>
    <row r="35" spans="1:3" ht="29.25" customHeight="1">
      <c r="A35" s="34"/>
      <c r="B35" s="7" t="s">
        <v>11</v>
      </c>
      <c r="C35" s="8">
        <v>50000</v>
      </c>
    </row>
    <row r="36" spans="1:3" ht="58.5" customHeight="1">
      <c r="A36" s="18"/>
      <c r="B36" s="3" t="s">
        <v>37</v>
      </c>
      <c r="C36" s="6">
        <v>39332</v>
      </c>
    </row>
    <row r="37" spans="1:3" ht="21" customHeight="1">
      <c r="A37" s="17">
        <v>10</v>
      </c>
      <c r="B37" s="16" t="s">
        <v>12</v>
      </c>
      <c r="C37" s="13">
        <v>30000</v>
      </c>
    </row>
    <row r="38" spans="1:3" ht="17.25" customHeight="1">
      <c r="A38" s="18"/>
      <c r="B38" s="7" t="s">
        <v>13</v>
      </c>
      <c r="C38" s="8"/>
    </row>
    <row r="39" spans="1:3" ht="18" customHeight="1">
      <c r="A39" s="17">
        <v>11</v>
      </c>
      <c r="B39" s="16" t="s">
        <v>14</v>
      </c>
      <c r="C39" s="13">
        <v>250000</v>
      </c>
    </row>
    <row r="40" spans="1:3" ht="57" customHeight="1">
      <c r="A40" s="18"/>
      <c r="B40" s="7" t="s">
        <v>45</v>
      </c>
      <c r="C40" s="8"/>
    </row>
    <row r="41" spans="1:3" ht="18.75" customHeight="1">
      <c r="A41" s="17">
        <v>12</v>
      </c>
      <c r="B41" s="16" t="s">
        <v>33</v>
      </c>
      <c r="C41" s="13">
        <v>44000</v>
      </c>
    </row>
    <row r="42" spans="1:3" ht="57" customHeight="1">
      <c r="A42" s="18"/>
      <c r="B42" s="7" t="s">
        <v>38</v>
      </c>
      <c r="C42" s="8"/>
    </row>
    <row r="43" spans="1:3" ht="21" customHeight="1">
      <c r="A43" s="34">
        <v>13</v>
      </c>
      <c r="B43" s="25" t="s">
        <v>23</v>
      </c>
      <c r="C43" s="6">
        <v>150000</v>
      </c>
    </row>
    <row r="44" spans="1:3" ht="21" customHeight="1">
      <c r="A44" s="34"/>
      <c r="B44" s="3" t="s">
        <v>24</v>
      </c>
      <c r="C44" s="6"/>
    </row>
    <row r="45" spans="1:3" ht="19.5" customHeight="1">
      <c r="A45" s="17">
        <v>14</v>
      </c>
      <c r="B45" s="16" t="s">
        <v>15</v>
      </c>
      <c r="C45" s="13">
        <v>3150000</v>
      </c>
    </row>
    <row r="46" spans="1:3" ht="30.75" customHeight="1">
      <c r="A46" s="18"/>
      <c r="B46" s="7" t="s">
        <v>20</v>
      </c>
      <c r="C46" s="21"/>
    </row>
    <row r="47" spans="1:3" ht="19.5" customHeight="1">
      <c r="A47" s="17">
        <v>15</v>
      </c>
      <c r="B47" s="16" t="s">
        <v>21</v>
      </c>
      <c r="C47" s="13">
        <v>2000000</v>
      </c>
    </row>
    <row r="48" spans="1:3" ht="32.25" customHeight="1" thickBot="1">
      <c r="A48" s="22"/>
      <c r="B48" s="23" t="s">
        <v>22</v>
      </c>
      <c r="C48" s="24"/>
    </row>
    <row r="49" spans="1:3" ht="16.5" thickBot="1">
      <c r="A49" s="20"/>
      <c r="B49" s="26" t="s">
        <v>3</v>
      </c>
      <c r="C49" s="27">
        <f>SUM(C9,C19,C21,C23,C25,C28,C30,C32,C34,C37,C39,C41,C43,C45,C47)</f>
        <v>26912413</v>
      </c>
    </row>
  </sheetData>
  <mergeCells count="2">
    <mergeCell ref="A7:A8"/>
    <mergeCell ref="B7:B8"/>
  </mergeCells>
  <printOptions/>
  <pageMargins left="0.75" right="0.75" top="1" bottom="1" header="0.5" footer="0.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Skarbnik</cp:lastModifiedBy>
  <cp:lastPrinted>2007-02-20T10:02:17Z</cp:lastPrinted>
  <dcterms:created xsi:type="dcterms:W3CDTF">2005-01-05T10:19:22Z</dcterms:created>
  <dcterms:modified xsi:type="dcterms:W3CDTF">2007-02-20T10:03:00Z</dcterms:modified>
  <cp:category/>
  <cp:version/>
  <cp:contentType/>
  <cp:contentStatus/>
</cp:coreProperties>
</file>